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a\Downloads\"/>
    </mc:Choice>
  </mc:AlternateContent>
  <xr:revisionPtr revIDLastSave="0" documentId="13_ncr:1_{FBA8778D-D66E-4079-8ACB-F7EA08E5F74A}" xr6:coauthVersionLast="47" xr6:coauthVersionMax="47" xr10:uidLastSave="{00000000-0000-0000-0000-000000000000}"/>
  <bookViews>
    <workbookView xWindow="-120" yWindow="-120" windowWidth="20730" windowHeight="11040" xr2:uid="{82F3D916-17D1-45C0-96B5-20062CD52D0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C22" i="1"/>
  <c r="E22" i="1" s="1"/>
  <c r="F22" i="1"/>
  <c r="C11" i="1"/>
  <c r="E11" i="1" s="1"/>
  <c r="F11" i="1"/>
  <c r="C12" i="1"/>
  <c r="E12" i="1" s="1"/>
  <c r="F12" i="1"/>
  <c r="C13" i="1"/>
  <c r="E13" i="1" s="1"/>
  <c r="F13" i="1"/>
  <c r="C14" i="1"/>
  <c r="E14" i="1" s="1"/>
  <c r="F14" i="1"/>
  <c r="C15" i="1"/>
  <c r="E15" i="1" s="1"/>
  <c r="F15" i="1"/>
  <c r="C16" i="1"/>
  <c r="E16" i="1" s="1"/>
  <c r="F16" i="1"/>
  <c r="C17" i="1"/>
  <c r="E17" i="1" s="1"/>
  <c r="F17" i="1"/>
  <c r="C18" i="1"/>
  <c r="E18" i="1" s="1"/>
  <c r="F18" i="1"/>
  <c r="C19" i="1"/>
  <c r="E19" i="1" s="1"/>
  <c r="F19" i="1"/>
  <c r="C20" i="1"/>
  <c r="E20" i="1" s="1"/>
  <c r="F20" i="1"/>
  <c r="C21" i="1"/>
  <c r="E21" i="1" s="1"/>
  <c r="F21" i="1"/>
  <c r="B4" i="1"/>
  <c r="B5" i="1" s="1"/>
  <c r="F10" i="1"/>
  <c r="F23" i="1" s="1"/>
  <c r="C10" i="1"/>
  <c r="E10" i="1" s="1"/>
  <c r="C23" i="1" l="1"/>
  <c r="E23" i="1"/>
</calcChain>
</file>

<file path=xl/sharedStrings.xml><?xml version="1.0" encoding="utf-8"?>
<sst xmlns="http://schemas.openxmlformats.org/spreadsheetml/2006/main" count="34" uniqueCount="34">
  <si>
    <t>QUADRO DE USOS E FONTES</t>
  </si>
  <si>
    <t>USOS / FONTES</t>
  </si>
  <si>
    <t>ORÇAMENTO APROVADO</t>
  </si>
  <si>
    <t>DISPÊNDIOS</t>
  </si>
  <si>
    <t>% DEFINIDO</t>
  </si>
  <si>
    <t>VALOR TOTAL DEFINIDO PARA EXECUÇÃO</t>
  </si>
  <si>
    <t>VALOR LÍQUIDO PARA EXECUÇÃO DO CRONOGRAMA</t>
  </si>
  <si>
    <t>TOTAL DEFINIDO</t>
  </si>
  <si>
    <t>CUSTOS DE COORDENAÇÃO DA SOFTEX - 10%, VALOR DEDUZIDO DOS CUSTOS INCORRIDOS E CONSTITUIÇÃO DE RESERVA</t>
  </si>
  <si>
    <t>VALORES JÁ UTILIZADOS</t>
  </si>
  <si>
    <t>% UTILIZADO</t>
  </si>
  <si>
    <t>ORÇAMENTO UTILIZADO</t>
  </si>
  <si>
    <t>% UTILIZADO DO DEFINIDO</t>
  </si>
  <si>
    <t>DURAÇÃO (MESES): xx  MESES</t>
  </si>
  <si>
    <t>uso de programas de computador, máquinas, equipamentos, aparelhos e instrumentos, seus acessórios, sobressalentes e ferramentas, assim como serviços de instalação dessas máquinas e equipamentos;</t>
  </si>
  <si>
    <t>implantação, ampliação ou modernização de laboratório de pesquisa e desenvolvimento;</t>
  </si>
  <si>
    <t xml:space="preserve">recursos humanos direto </t>
  </si>
  <si>
    <t xml:space="preserve">recursos humanos indireto </t>
  </si>
  <si>
    <t xml:space="preserve">serviços técnicos de terceiros </t>
  </si>
  <si>
    <t xml:space="preserve">materiais de consumo </t>
  </si>
  <si>
    <t>outro dispêndios correlatos às atividades de pesquisa, desenvolvimento e inovação  (Viagens, treinamentos, aquisição de livros periódicos, rateio de: água, luz, internet, aluguel, etc*)</t>
  </si>
  <si>
    <t>Marketing (Apenas para empresas nascentes de base tecnologia - Startups)</t>
  </si>
  <si>
    <t>Tarifas bancárias</t>
  </si>
  <si>
    <t xml:space="preserve">intercâmbio científico e tecnológico </t>
  </si>
  <si>
    <t>custos indiretos e constituição de reserva - Executora</t>
  </si>
  <si>
    <t xml:space="preserve">custos indiretos e constituição de reserva - Coordenadora </t>
  </si>
  <si>
    <t>Não pode ultrapassar os limites das rubricas abaixo</t>
  </si>
  <si>
    <t>1. Serviços Técnicos de terceiros - até 20%</t>
  </si>
  <si>
    <t>2. outro dispêndios correlatos às atividades de pesquisa, desenvolvimento e inovação  (Viagens, treinamentos, aquisição de livros periódicos, rateio de: água, luz, internet, aluguel, etc*) - até 20%</t>
  </si>
  <si>
    <t>3. Intercâmbio Cientifico e tecnológico- até 20%</t>
  </si>
  <si>
    <t>4. Dedicação ao adm - até 20%</t>
  </si>
  <si>
    <t xml:space="preserve">Não poderá alterar - Porcentagem fixa </t>
  </si>
  <si>
    <t xml:space="preserve">5. custos indiretos e constituição de reserva - Coordenadora - 10% </t>
  </si>
  <si>
    <t>CRONOGRAMA DE ALOCAÇÕES FINANCEIRAS - CONFORME RUBRICAS - DECRETO 10.521/2020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</si>
</sst>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theme="7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164" fontId="0" fillId="0" borderId="0" xfId="1" applyFont="1" applyAlignment="1">
      <alignment vertical="center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4" borderId="0" xfId="0" applyFill="1" applyAlignment="1">
      <alignment horizontal="justify" vertical="justify" wrapText="1"/>
    </xf>
    <xf numFmtId="10" fontId="0" fillId="4" borderId="0" xfId="2" applyNumberFormat="1" applyFont="1" applyFill="1" applyAlignment="1">
      <alignment horizontal="center" vertical="center"/>
    </xf>
    <xf numFmtId="164" fontId="0" fillId="4" borderId="0" xfId="1" applyFont="1" applyFill="1" applyAlignment="1">
      <alignment vertical="center"/>
    </xf>
    <xf numFmtId="0" fontId="0" fillId="4" borderId="0" xfId="0" applyFill="1" applyAlignment="1">
      <alignment horizontal="justify" vertical="center" wrapText="1"/>
    </xf>
    <xf numFmtId="0" fontId="0" fillId="4" borderId="0" xfId="0" applyFont="1" applyFill="1" applyAlignment="1">
      <alignment horizontal="justify" vertical="center" wrapText="1"/>
    </xf>
    <xf numFmtId="164" fontId="0" fillId="0" borderId="0" xfId="1" applyNumberFormat="1" applyFont="1" applyAlignment="1">
      <alignment vertical="center"/>
    </xf>
    <xf numFmtId="164" fontId="0" fillId="4" borderId="0" xfId="1" applyNumberFormat="1" applyFont="1" applyFill="1" applyAlignment="1">
      <alignment vertical="center"/>
    </xf>
    <xf numFmtId="10" fontId="0" fillId="4" borderId="0" xfId="0" applyNumberFormat="1" applyFill="1" applyAlignment="1">
      <alignment horizontal="center" vertical="center"/>
    </xf>
    <xf numFmtId="44" fontId="0" fillId="4" borderId="0" xfId="2" applyNumberFormat="1" applyFont="1" applyFill="1" applyAlignment="1">
      <alignment horizontal="center" vertical="center"/>
    </xf>
    <xf numFmtId="0" fontId="0" fillId="5" borderId="0" xfId="0" applyFill="1" applyAlignment="1">
      <alignment horizontal="justify" vertical="center" wrapText="1"/>
    </xf>
    <xf numFmtId="10" fontId="0" fillId="5" borderId="0" xfId="2" applyNumberFormat="1" applyFont="1" applyFill="1" applyAlignment="1">
      <alignment horizontal="center" vertical="center"/>
    </xf>
    <xf numFmtId="164" fontId="0" fillId="5" borderId="0" xfId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164" fontId="5" fillId="0" borderId="0" xfId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164" fontId="5" fillId="0" borderId="0" xfId="0" applyNumberFormat="1" applyFont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.00_-;\-&quot;R$&quot;* #,##0.00_-;_-&quot;R$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alignment horizontal="justify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_-&quot;R$&quot;* #,##0.00_-;\-&quot;R$&quot;* #,##0.00_-;_-&quot;R$&quot;* &quot;-&quot;??_-;_-@_-"/>
      <alignment horizontal="general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justify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8DF08A-7A39-4E43-A978-D3A975FC4ED7}" name="Tabela2" displayName="Tabela2" ref="A9:F23" totalsRowCount="1" headerRowDxfId="9" dataDxfId="16" headerRowBorderDxfId="17">
  <autoFilter ref="A9:F22" xr:uid="{B1E608F3-6336-431A-8C2D-8C15091869AB}"/>
  <tableColumns count="6">
    <tableColumn id="1" xr3:uid="{B665CA61-2E3B-486A-8455-FB3C3DBA6674}" name="DISPÊNDIOS" dataDxfId="15" totalsRowDxfId="5"/>
    <tableColumn id="2" xr3:uid="{D00CDEDF-56D0-46AF-9E62-DE3F543BD74D}" name="% DEFINIDO" dataDxfId="14" totalsRowDxfId="4" dataCellStyle="Porcentagem" totalsRowCellStyle="Porcentagem"/>
    <tableColumn id="3" xr3:uid="{E3F4DBB2-9324-4C74-86EA-550B732AB921}" name="TOTAL DEFINIDO" totalsRowFunction="custom" dataDxfId="13" totalsRowDxfId="3" dataCellStyle="Moeda" totalsRowCellStyle="Moeda">
      <calculatedColumnFormula>$B$3*Tabela2[[#This Row],[% DEFINIDO]]</calculatedColumnFormula>
      <totalsRowFormula>SUM(C10:C22)</totalsRowFormula>
    </tableColumn>
    <tableColumn id="4" xr3:uid="{681EBCE8-FFE1-4E84-BACD-B3209B0DA515}" name="VALORES JÁ UTILIZADOS" totalsRowFunction="custom" dataDxfId="12" totalsRowDxfId="2" dataCellStyle="Moeda" totalsRowCellStyle="Moeda">
      <totalsRowFormula>SUM(D10:D22)</totalsRowFormula>
    </tableColumn>
    <tableColumn id="6" xr3:uid="{3C7B2A79-E55A-485D-842B-3AF306718A01}" name="% UTILIZADO" totalsRowFunction="custom" dataDxfId="11" totalsRowDxfId="1">
      <calculatedColumnFormula>IF(ISERROR(Tabela2[[#This Row],[VALORES JÁ UTILIZADOS]]/Tabela2[[#This Row],[TOTAL DEFINIDO]]),0,Tabela2[[#This Row],[VALORES JÁ UTILIZADOS]]/Tabela2[[#This Row],[TOTAL DEFINIDO]])</calculatedColumnFormula>
      <totalsRowFormula>SUM(E10:E22)</totalsRowFormula>
    </tableColumn>
    <tableColumn id="7" xr3:uid="{610B34CD-991C-449D-AA54-C796A1118A05}" name="% UTILIZADO DO DEFINIDO" totalsRowFunction="custom" dataDxfId="10" totalsRowDxfId="0" dataCellStyle="Porcentagem" totalsRowCellStyle="Porcentagem">
      <calculatedColumnFormula>Tabela2[[#This Row],[VALORES JÁ UTILIZADOS]]/$B$3</calculatedColumnFormula>
      <totalsRowFormula>SUM(F10:F22)</totalsRow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1AD44E-69FC-4C30-A8B3-4097BB5FDED2}" name="Tabela1" displayName="Tabela1" ref="A27:A33" totalsRowShown="0" headerRowDxfId="7" dataDxfId="6">
  <autoFilter ref="A27:A33" xr:uid="{4D1AD44E-69FC-4C30-A8B3-4097BB5FDED2}"/>
  <tableColumns count="1">
    <tableColumn id="1" xr3:uid="{441201EA-98F3-4478-AED0-3CFDC3BC9FDB}" name="Não pode ultrapassar os limites das rubricas abaixo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7DBE-3C9F-475D-8465-D9D2C88B97C9}">
  <dimension ref="A1:F33"/>
  <sheetViews>
    <sheetView showGridLines="0" showRowColHeaders="0" tabSelected="1" workbookViewId="0">
      <selection activeCell="F3" sqref="F3"/>
    </sheetView>
  </sheetViews>
  <sheetFormatPr defaultColWidth="44.5703125" defaultRowHeight="15" x14ac:dyDescent="0.25"/>
  <cols>
    <col min="1" max="1" width="56" style="1" customWidth="1"/>
    <col min="2" max="2" width="16.140625" style="1" bestFit="1" customWidth="1"/>
    <col min="3" max="3" width="20.28515625" style="1" bestFit="1" customWidth="1"/>
    <col min="4" max="4" width="16" style="1" bestFit="1" customWidth="1"/>
    <col min="5" max="5" width="14.85546875" style="1" customWidth="1"/>
    <col min="6" max="6" width="15.85546875" style="1" customWidth="1"/>
    <col min="7" max="8" width="11.85546875" style="1" customWidth="1"/>
    <col min="9" max="16384" width="44.5703125" style="1"/>
  </cols>
  <sheetData>
    <row r="1" spans="1:6" ht="23.25" x14ac:dyDescent="0.25">
      <c r="A1" s="7" t="s">
        <v>33</v>
      </c>
      <c r="B1" s="7"/>
      <c r="C1" s="7"/>
      <c r="D1" s="7"/>
      <c r="E1" s="7"/>
      <c r="F1" s="7"/>
    </row>
    <row r="3" spans="1:6" x14ac:dyDescent="0.25">
      <c r="A3" s="14" t="s">
        <v>5</v>
      </c>
      <c r="B3" s="30">
        <v>0</v>
      </c>
    </row>
    <row r="4" spans="1:6" ht="45" x14ac:dyDescent="0.25">
      <c r="A4" s="31" t="s">
        <v>8</v>
      </c>
      <c r="B4" s="32">
        <f>B3*10%</f>
        <v>0</v>
      </c>
    </row>
    <row r="5" spans="1:6" x14ac:dyDescent="0.25">
      <c r="A5" s="31" t="s">
        <v>6</v>
      </c>
      <c r="B5" s="32">
        <f>B3-B4</f>
        <v>0</v>
      </c>
    </row>
    <row r="7" spans="1:6" ht="15" customHeight="1" x14ac:dyDescent="0.25">
      <c r="A7" s="10" t="s">
        <v>0</v>
      </c>
      <c r="B7" s="8" t="s">
        <v>13</v>
      </c>
      <c r="C7" s="8"/>
      <c r="D7" s="8"/>
      <c r="E7" s="8"/>
      <c r="F7" s="8"/>
    </row>
    <row r="8" spans="1:6" ht="15" customHeight="1" x14ac:dyDescent="0.25">
      <c r="A8" s="11" t="s">
        <v>1</v>
      </c>
      <c r="B8" s="12" t="s">
        <v>2</v>
      </c>
      <c r="C8" s="12"/>
      <c r="D8" s="12" t="s">
        <v>11</v>
      </c>
      <c r="E8" s="12"/>
      <c r="F8" s="12"/>
    </row>
    <row r="9" spans="1:6" s="5" customFormat="1" ht="30" x14ac:dyDescent="0.25">
      <c r="A9" s="13" t="s">
        <v>3</v>
      </c>
      <c r="B9" s="13" t="s">
        <v>4</v>
      </c>
      <c r="C9" s="13" t="s">
        <v>7</v>
      </c>
      <c r="D9" s="13" t="s">
        <v>9</v>
      </c>
      <c r="E9" s="13" t="s">
        <v>10</v>
      </c>
      <c r="F9" s="13" t="s">
        <v>12</v>
      </c>
    </row>
    <row r="10" spans="1:6" ht="60" x14ac:dyDescent="0.25">
      <c r="A10" s="15" t="s">
        <v>14</v>
      </c>
      <c r="B10" s="16">
        <v>0</v>
      </c>
      <c r="C10" s="17">
        <f>$B$3*Tabela2[[#This Row],[% DEFINIDO]]</f>
        <v>0</v>
      </c>
      <c r="D10" s="17">
        <v>0</v>
      </c>
      <c r="E10" s="16">
        <f>IF(ISERROR(Tabela2[[#This Row],[VALORES JÁ UTILIZADOS]]/Tabela2[[#This Row],[TOTAL DEFINIDO]]),0,Tabela2[[#This Row],[VALORES JÁ UTILIZADOS]]/Tabela2[[#This Row],[TOTAL DEFINIDO]])</f>
        <v>0</v>
      </c>
      <c r="F10" s="16" t="e">
        <f>Tabela2[[#This Row],[VALORES JÁ UTILIZADOS]]/$B$3</f>
        <v>#DIV/0!</v>
      </c>
    </row>
    <row r="11" spans="1:6" ht="30" x14ac:dyDescent="0.25">
      <c r="A11" s="18" t="s">
        <v>15</v>
      </c>
      <c r="B11" s="16">
        <v>0</v>
      </c>
      <c r="C11" s="17">
        <f>$B$3*Tabela2[[#This Row],[% DEFINIDO]]</f>
        <v>0</v>
      </c>
      <c r="D11" s="17">
        <v>0</v>
      </c>
      <c r="E11" s="16">
        <f>IF(ISERROR(Tabela2[[#This Row],[VALORES JÁ UTILIZADOS]]/Tabela2[[#This Row],[TOTAL DEFINIDO]]),0,Tabela2[[#This Row],[VALORES JÁ UTILIZADOS]]/Tabela2[[#This Row],[TOTAL DEFINIDO]])</f>
        <v>0</v>
      </c>
      <c r="F11" s="16" t="e">
        <f>Tabela2[[#This Row],[VALORES JÁ UTILIZADOS]]/$B$3</f>
        <v>#DIV/0!</v>
      </c>
    </row>
    <row r="12" spans="1:6" x14ac:dyDescent="0.25">
      <c r="A12" s="19" t="s">
        <v>16</v>
      </c>
      <c r="B12" s="16">
        <v>0</v>
      </c>
      <c r="C12" s="17">
        <f>$B$3*Tabela2[[#This Row],[% DEFINIDO]]</f>
        <v>0</v>
      </c>
      <c r="D12" s="17">
        <v>0</v>
      </c>
      <c r="E12" s="16">
        <f>IF(ISERROR(Tabela2[[#This Row],[VALORES JÁ UTILIZADOS]]/Tabela2[[#This Row],[TOTAL DEFINIDO]]),0,Tabela2[[#This Row],[VALORES JÁ UTILIZADOS]]/Tabela2[[#This Row],[TOTAL DEFINIDO]])</f>
        <v>0</v>
      </c>
      <c r="F12" s="16" t="e">
        <f>Tabela2[[#This Row],[VALORES JÁ UTILIZADOS]]/$B$3</f>
        <v>#DIV/0!</v>
      </c>
    </row>
    <row r="13" spans="1:6" x14ac:dyDescent="0.25">
      <c r="A13" s="19" t="s">
        <v>17</v>
      </c>
      <c r="B13" s="16">
        <v>0</v>
      </c>
      <c r="C13" s="17">
        <f>$B$3*Tabela2[[#This Row],[% DEFINIDO]]</f>
        <v>0</v>
      </c>
      <c r="D13" s="17">
        <v>0</v>
      </c>
      <c r="E13" s="16">
        <f>IF(ISERROR(Tabela2[[#This Row],[VALORES JÁ UTILIZADOS]]/Tabela2[[#This Row],[TOTAL DEFINIDO]]),0,Tabela2[[#This Row],[VALORES JÁ UTILIZADOS]]/Tabela2[[#This Row],[TOTAL DEFINIDO]])</f>
        <v>0</v>
      </c>
      <c r="F13" s="16" t="e">
        <f>Tabela2[[#This Row],[VALORES JÁ UTILIZADOS]]/$B$3</f>
        <v>#DIV/0!</v>
      </c>
    </row>
    <row r="14" spans="1:6" x14ac:dyDescent="0.25">
      <c r="A14" s="24" t="s">
        <v>18</v>
      </c>
      <c r="B14" s="25">
        <v>0.2</v>
      </c>
      <c r="C14" s="26">
        <f>$B$3*Tabela2[[#This Row],[% DEFINIDO]]</f>
        <v>0</v>
      </c>
      <c r="D14" s="26">
        <v>0</v>
      </c>
      <c r="E14" s="25">
        <f>IF(ISERROR(Tabela2[[#This Row],[VALORES JÁ UTILIZADOS]]/Tabela2[[#This Row],[TOTAL DEFINIDO]]),0,Tabela2[[#This Row],[VALORES JÁ UTILIZADOS]]/Tabela2[[#This Row],[TOTAL DEFINIDO]])</f>
        <v>0</v>
      </c>
      <c r="F14" s="25" t="e">
        <f>Tabela2[[#This Row],[VALORES JÁ UTILIZADOS]]/$B$3</f>
        <v>#DIV/0!</v>
      </c>
    </row>
    <row r="15" spans="1:6" x14ac:dyDescent="0.25">
      <c r="A15" s="2" t="s">
        <v>19</v>
      </c>
      <c r="B15" s="4">
        <v>0</v>
      </c>
      <c r="C15" s="3">
        <f>$B$3*Tabela2[[#This Row],[% DEFINIDO]]</f>
        <v>0</v>
      </c>
      <c r="D15" s="3">
        <v>0</v>
      </c>
      <c r="E15" s="4">
        <f>IF(ISERROR(Tabela2[[#This Row],[VALORES JÁ UTILIZADOS]]/Tabela2[[#This Row],[TOTAL DEFINIDO]]),0,Tabela2[[#This Row],[VALORES JÁ UTILIZADOS]]/Tabela2[[#This Row],[TOTAL DEFINIDO]])</f>
        <v>0</v>
      </c>
      <c r="F15" s="4" t="e">
        <f>Tabela2[[#This Row],[VALORES JÁ UTILIZADOS]]/$B$3</f>
        <v>#DIV/0!</v>
      </c>
    </row>
    <row r="16" spans="1:6" ht="60" x14ac:dyDescent="0.25">
      <c r="A16" s="24" t="s">
        <v>20</v>
      </c>
      <c r="B16" s="25">
        <v>0.2</v>
      </c>
      <c r="C16" s="26">
        <f>$B$3*Tabela2[[#This Row],[% DEFINIDO]]</f>
        <v>0</v>
      </c>
      <c r="D16" s="26">
        <v>0</v>
      </c>
      <c r="E16" s="25">
        <f>IF(ISERROR(Tabela2[[#This Row],[VALORES JÁ UTILIZADOS]]/Tabela2[[#This Row],[TOTAL DEFINIDO]]),0,Tabela2[[#This Row],[VALORES JÁ UTILIZADOS]]/Tabela2[[#This Row],[TOTAL DEFINIDO]])</f>
        <v>0</v>
      </c>
      <c r="F16" s="25" t="e">
        <f>Tabela2[[#This Row],[VALORES JÁ UTILIZADOS]]/$B$3</f>
        <v>#DIV/0!</v>
      </c>
    </row>
    <row r="17" spans="1:6" ht="30" x14ac:dyDescent="0.25">
      <c r="A17" s="18" t="s">
        <v>21</v>
      </c>
      <c r="B17" s="16">
        <v>0</v>
      </c>
      <c r="C17" s="17">
        <f>$B$3*Tabela2[[#This Row],[% DEFINIDO]]</f>
        <v>0</v>
      </c>
      <c r="D17" s="17">
        <v>0</v>
      </c>
      <c r="E17" s="16">
        <f>IF(ISERROR(Tabela2[[#This Row],[VALORES JÁ UTILIZADOS]]/Tabela2[[#This Row],[TOTAL DEFINIDO]]),0,Tabela2[[#This Row],[VALORES JÁ UTILIZADOS]]/Tabela2[[#This Row],[TOTAL DEFINIDO]])</f>
        <v>0</v>
      </c>
      <c r="F17" s="16" t="e">
        <f>Tabela2[[#This Row],[VALORES JÁ UTILIZADOS]]/$B$3</f>
        <v>#DIV/0!</v>
      </c>
    </row>
    <row r="18" spans="1:6" x14ac:dyDescent="0.25">
      <c r="A18" s="18" t="s">
        <v>22</v>
      </c>
      <c r="B18" s="16">
        <v>0</v>
      </c>
      <c r="C18" s="17">
        <f>$B$3*Tabela2[[#This Row],[% DEFINIDO]]</f>
        <v>0</v>
      </c>
      <c r="D18" s="17">
        <v>0</v>
      </c>
      <c r="E18" s="16">
        <f>IF(ISERROR(Tabela2[[#This Row],[VALORES JÁ UTILIZADOS]]/Tabela2[[#This Row],[TOTAL DEFINIDO]]),0,Tabela2[[#This Row],[VALORES JÁ UTILIZADOS]]/Tabela2[[#This Row],[TOTAL DEFINIDO]])</f>
        <v>0</v>
      </c>
      <c r="F18" s="16" t="e">
        <f>Tabela2[[#This Row],[VALORES JÁ UTILIZADOS]]/$B$3</f>
        <v>#DIV/0!</v>
      </c>
    </row>
    <row r="19" spans="1:6" x14ac:dyDescent="0.25">
      <c r="A19" s="24" t="s">
        <v>23</v>
      </c>
      <c r="B19" s="25">
        <v>0.2</v>
      </c>
      <c r="C19" s="26">
        <f>$B$3*Tabela2[[#This Row],[% DEFINIDO]]</f>
        <v>0</v>
      </c>
      <c r="D19" s="26">
        <v>0</v>
      </c>
      <c r="E19" s="25">
        <f>IF(ISERROR(Tabela2[[#This Row],[VALORES JÁ UTILIZADOS]]/Tabela2[[#This Row],[TOTAL DEFINIDO]]),0,Tabela2[[#This Row],[VALORES JÁ UTILIZADOS]]/Tabela2[[#This Row],[TOTAL DEFINIDO]])</f>
        <v>0</v>
      </c>
      <c r="F19" s="25" t="e">
        <f>Tabela2[[#This Row],[VALORES JÁ UTILIZADOS]]/$B$3</f>
        <v>#DIV/0!</v>
      </c>
    </row>
    <row r="20" spans="1:6" x14ac:dyDescent="0.25">
      <c r="A20" s="18" t="s">
        <v>24</v>
      </c>
      <c r="B20" s="16">
        <v>0</v>
      </c>
      <c r="C20" s="17">
        <f>$B$3*Tabela2[[#This Row],[% DEFINIDO]]</f>
        <v>0</v>
      </c>
      <c r="D20" s="17">
        <v>0</v>
      </c>
      <c r="E20" s="16">
        <f>IF(ISERROR(Tabela2[[#This Row],[VALORES JÁ UTILIZADOS]]/Tabela2[[#This Row],[TOTAL DEFINIDO]]),0,Tabela2[[#This Row],[VALORES JÁ UTILIZADOS]]/Tabela2[[#This Row],[TOTAL DEFINIDO]])</f>
        <v>0</v>
      </c>
      <c r="F20" s="16" t="e">
        <f>Tabela2[[#This Row],[VALORES JÁ UTILIZADOS]]/$B$3</f>
        <v>#DIV/0!</v>
      </c>
    </row>
    <row r="21" spans="1:6" x14ac:dyDescent="0.25">
      <c r="A21" s="24" t="s">
        <v>25</v>
      </c>
      <c r="B21" s="25">
        <v>0.1</v>
      </c>
      <c r="C21" s="26">
        <f>$B$3*Tabela2[[#This Row],[% DEFINIDO]]</f>
        <v>0</v>
      </c>
      <c r="D21" s="26">
        <v>0</v>
      </c>
      <c r="E21" s="25">
        <f>IF(ISERROR(Tabela2[[#This Row],[VALORES JÁ UTILIZADOS]]/Tabela2[[#This Row],[TOTAL DEFINIDO]]),0,Tabela2[[#This Row],[VALORES JÁ UTILIZADOS]]/Tabela2[[#This Row],[TOTAL DEFINIDO]])</f>
        <v>0</v>
      </c>
      <c r="F21" s="25" t="e">
        <f>Tabela2[[#This Row],[VALORES JÁ UTILIZADOS]]/$B$3</f>
        <v>#DIV/0!</v>
      </c>
    </row>
    <row r="22" spans="1:6" x14ac:dyDescent="0.25">
      <c r="A22" s="18"/>
      <c r="B22" s="16"/>
      <c r="C22" s="21">
        <f>$B$3*Tabela2[[#This Row],[% DEFINIDO]]</f>
        <v>0</v>
      </c>
      <c r="D22" s="17"/>
      <c r="E22" s="22">
        <f>IF(ISERROR(Tabela2[[#This Row],[VALORES JÁ UTILIZADOS]]/Tabela2[[#This Row],[TOTAL DEFINIDO]]),0,Tabela2[[#This Row],[VALORES JÁ UTILIZADOS]]/Tabela2[[#This Row],[TOTAL DEFINIDO]])</f>
        <v>0</v>
      </c>
      <c r="F22" s="23" t="e">
        <f>Tabela2[[#This Row],[VALORES JÁ UTILIZADOS]]/$B$3</f>
        <v>#DIV/0!</v>
      </c>
    </row>
    <row r="23" spans="1:6" x14ac:dyDescent="0.25">
      <c r="A23" s="2"/>
      <c r="B23" s="4"/>
      <c r="C23" s="20">
        <f>SUM(C10:C22)</f>
        <v>0</v>
      </c>
      <c r="D23" s="3">
        <f>SUM(D10:D22)</f>
        <v>0</v>
      </c>
      <c r="E23" s="6">
        <f>SUM(E10:E22)</f>
        <v>0</v>
      </c>
      <c r="F23" s="4" t="e">
        <f>SUM(F10:F22)</f>
        <v>#DIV/0!</v>
      </c>
    </row>
    <row r="26" spans="1:6" x14ac:dyDescent="0.25">
      <c r="A26" s="14"/>
    </row>
    <row r="27" spans="1:6" x14ac:dyDescent="0.25">
      <c r="A27" s="27" t="s">
        <v>26</v>
      </c>
    </row>
    <row r="28" spans="1:6" x14ac:dyDescent="0.25">
      <c r="A28" s="28" t="s">
        <v>27</v>
      </c>
    </row>
    <row r="29" spans="1:6" ht="60" x14ac:dyDescent="0.25">
      <c r="A29" s="9" t="s">
        <v>28</v>
      </c>
    </row>
    <row r="30" spans="1:6" x14ac:dyDescent="0.25">
      <c r="A30" s="28" t="s">
        <v>29</v>
      </c>
    </row>
    <row r="31" spans="1:6" x14ac:dyDescent="0.25">
      <c r="A31" s="28" t="s">
        <v>30</v>
      </c>
    </row>
    <row r="32" spans="1:6" x14ac:dyDescent="0.25">
      <c r="A32" s="29" t="s">
        <v>31</v>
      </c>
    </row>
    <row r="33" spans="1:1" ht="30" x14ac:dyDescent="0.25">
      <c r="A33" s="5" t="s">
        <v>32</v>
      </c>
    </row>
  </sheetData>
  <mergeCells count="4">
    <mergeCell ref="A1:F1"/>
    <mergeCell ref="B8:C8"/>
    <mergeCell ref="D8:F8"/>
    <mergeCell ref="B7:F7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Vinicius Rolim Lemos</dc:creator>
  <cp:lastModifiedBy>Asas Saúde Integrada Yara Nascimento</cp:lastModifiedBy>
  <dcterms:created xsi:type="dcterms:W3CDTF">2020-01-14T00:44:16Z</dcterms:created>
  <dcterms:modified xsi:type="dcterms:W3CDTF">2023-06-28T14:00:40Z</dcterms:modified>
</cp:coreProperties>
</file>